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<sst xmlns="http://schemas.openxmlformats.org/spreadsheetml/2006/main" count="47" uniqueCount="47">
  <si>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1  01  00000 00  0000  000</t>
  </si>
  <si>
    <t xml:space="preserve">Налоги на прибыль, доходы </t>
  </si>
  <si>
    <t xml:space="preserve"> 1  01  02000  01 0000  110</t>
  </si>
  <si>
    <t>Налог на доходы с физических лиц</t>
  </si>
  <si>
    <t xml:space="preserve"> 1  05  00000 00  0000  000</t>
  </si>
  <si>
    <t>Налоги на совокупный доход</t>
  </si>
  <si>
    <t xml:space="preserve"> 1  05  03000  01  0000 110</t>
  </si>
  <si>
    <t>Единый сельскохозяйствееный налог.</t>
  </si>
  <si>
    <t xml:space="preserve"> 1  06  00000  00  0000  110</t>
  </si>
  <si>
    <t>Налоги на имущество</t>
  </si>
  <si>
    <t>1  06  01030  10  0000  110</t>
  </si>
  <si>
    <t>Налог на имущество физических лиц</t>
  </si>
  <si>
    <t xml:space="preserve">1  06  06013  10  0000  110 </t>
  </si>
  <si>
    <t>Земельный налог взимаемый по ставкам установленным подпунктом 1 пункта 1 статьи 394 налогового кодекса РФ</t>
  </si>
  <si>
    <t xml:space="preserve"> 1  11  00000  00  0000  000</t>
  </si>
  <si>
    <t>Доходы от использования имущества, находящегося в муниципальной  собственности</t>
  </si>
  <si>
    <t>1  11  05010  10  0000 120</t>
  </si>
  <si>
    <t xml:space="preserve"> 1  11  05025  10  0000  120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</si>
  <si>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</si>
  <si>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2  00  00000  00  0000  000</t>
  </si>
  <si>
    <t>Безвозмездные поступления</t>
  </si>
  <si>
    <t>2  02  01001  10  0000 151</t>
  </si>
  <si>
    <t>Дотации бюджетам поселений на выравнивание бюджетной обеспеченности</t>
  </si>
  <si>
    <t>2  02  03015  10  0000  151</t>
  </si>
  <si>
    <t>Субвенция бюджетам поселений на осуществление первичного воинского учета</t>
  </si>
  <si>
    <t>2  02  03003  10  0000  151</t>
  </si>
  <si>
    <t>Субвенция бюджетам  поселений на государственную регистрацию актов гражданского состояния</t>
  </si>
  <si>
    <t>2  02  04012  10  0000  151</t>
  </si>
  <si>
    <t>Межбюджетные трансферты</t>
  </si>
  <si>
    <t>Доходы полученные в виде арендной платы  за земельные участки</t>
  </si>
  <si>
    <t>КБК</t>
  </si>
  <si>
    <t>Наименоваие кода</t>
  </si>
  <si>
    <t xml:space="preserve">сумма </t>
  </si>
  <si>
    <t>т.р.</t>
  </si>
  <si>
    <t>ВСЕГО ДОХОДОВ</t>
  </si>
  <si>
    <t>2011г.</t>
  </si>
  <si>
    <t>2012г.</t>
  </si>
  <si>
    <t xml:space="preserve"> 1  00  00000 00  0000  000</t>
  </si>
  <si>
    <t xml:space="preserve">                                  Объем поступлений доходов по основным истотчникам в бюджет</t>
  </si>
  <si>
    <t>2016г.</t>
  </si>
  <si>
    <t>Возмещение потерь сельскохозяйственного производства, связанных  с изъятием сельскохозяйственных угодий</t>
  </si>
  <si>
    <t xml:space="preserve"> 1  17 02020  10  0000  180</t>
  </si>
  <si>
    <t xml:space="preserve">Приложение № 1 к Решению Собрания депутатов м.о. сельского </t>
  </si>
  <si>
    <t xml:space="preserve"> поселения "сельсовет Нечаевский" "О бюджете МО сельского поселения</t>
  </si>
  <si>
    <t xml:space="preserve"> </t>
  </si>
  <si>
    <t xml:space="preserve">  "сельсовет Нечаевский"  на 2016год </t>
  </si>
  <si>
    <t xml:space="preserve">МО сельского поселения"сельсовет Нечаевский" на 2016 год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</si>
</sst>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58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6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7" xfId="58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8"/>
  <sheetViews>
    <sheetView tabSelected="1" zoomScale="75" zoomScaleNormal="75" zoomScalePageLayoutView="0" workbookViewId="0" topLeftCell="A1">
      <selection activeCell="X21" sqref="X21"/>
    </sheetView>
  </sheetViews>
  <sheetFormatPr defaultColWidth="9.140625" defaultRowHeight="12.75"/>
  <cols>
    <col min="1" max="1" width="1.28515625" style="0" customWidth="1"/>
    <col min="2" max="2" width="27.28125" style="0" customWidth="1"/>
    <col min="3" max="3" width="67.57421875" style="0" customWidth="1"/>
    <col min="4" max="4" width="2.28125" style="0" hidden="1" customWidth="1"/>
    <col min="5" max="5" width="4.7109375" style="0" hidden="1" customWidth="1"/>
    <col min="6" max="6" width="6.00390625" style="0" hidden="1" customWidth="1"/>
    <col min="7" max="7" width="3.8515625" style="0" hidden="1" customWidth="1"/>
    <col min="8" max="8" width="12.421875" style="0" customWidth="1"/>
    <col min="9" max="9" width="9.140625" style="0" hidden="1" customWidth="1"/>
    <col min="10" max="10" width="8.140625" style="0" hidden="1" customWidth="1"/>
    <col min="11" max="11" width="9.140625" style="0" hidden="1" customWidth="1"/>
    <col min="12" max="12" width="20.00390625" style="0" hidden="1" customWidth="1"/>
    <col min="13" max="15" width="9.140625" style="0" hidden="1" customWidth="1"/>
    <col min="16" max="16" width="9.8515625" style="0" customWidth="1"/>
  </cols>
  <sheetData>
    <row r="1" spans="3:16" ht="12.75">
      <c r="C1" s="34" t="s">
        <v>42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18"/>
      <c r="P1" s="24"/>
    </row>
    <row r="2" spans="3:16" ht="12.75">
      <c r="C2" s="34" t="s">
        <v>43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24"/>
    </row>
    <row r="3" spans="3:16" ht="12.75">
      <c r="C3" s="34" t="s">
        <v>45</v>
      </c>
      <c r="D3" s="34"/>
      <c r="E3" s="34"/>
      <c r="F3" s="34"/>
      <c r="G3" s="34"/>
      <c r="H3" s="34"/>
      <c r="I3" s="34"/>
      <c r="J3" s="34"/>
      <c r="K3" s="34"/>
      <c r="L3" s="34"/>
      <c r="M3" s="18"/>
      <c r="N3" s="18"/>
      <c r="P3" s="24"/>
    </row>
    <row r="5" spans="2:12" ht="12.75">
      <c r="B5" s="33" t="s">
        <v>38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23" ht="14.25">
      <c r="B7" s="17"/>
      <c r="C7" s="19" t="s">
        <v>46</v>
      </c>
      <c r="D7" s="17"/>
      <c r="E7" s="17"/>
      <c r="F7" s="17"/>
      <c r="G7" s="17"/>
      <c r="H7" s="17"/>
      <c r="I7" s="17"/>
      <c r="J7" s="17"/>
      <c r="K7" s="17"/>
      <c r="L7" s="17"/>
      <c r="W7" t="s">
        <v>44</v>
      </c>
    </row>
    <row r="8" ht="24" customHeight="1">
      <c r="H8" t="s">
        <v>33</v>
      </c>
    </row>
    <row r="9" spans="2:16" ht="24" customHeight="1">
      <c r="B9" s="14" t="s">
        <v>30</v>
      </c>
      <c r="C9" s="14" t="s">
        <v>31</v>
      </c>
      <c r="D9" s="14"/>
      <c r="E9" s="14"/>
      <c r="F9" s="14"/>
      <c r="G9" s="14"/>
      <c r="H9" s="30" t="s">
        <v>32</v>
      </c>
      <c r="I9" s="31"/>
      <c r="J9" s="32"/>
      <c r="P9" s="14"/>
    </row>
    <row r="10" spans="2:16" ht="42.75" customHeight="1">
      <c r="B10" s="14"/>
      <c r="C10" s="14"/>
      <c r="D10" s="14"/>
      <c r="E10" s="14"/>
      <c r="F10" s="14"/>
      <c r="G10" s="14"/>
      <c r="H10" s="20" t="s">
        <v>39</v>
      </c>
      <c r="I10" s="20" t="s">
        <v>35</v>
      </c>
      <c r="J10" s="20" t="s">
        <v>36</v>
      </c>
      <c r="P10" s="12"/>
    </row>
    <row r="11" spans="2:16" ht="42.75" customHeight="1">
      <c r="B11" s="13" t="s">
        <v>37</v>
      </c>
      <c r="C11" s="22"/>
      <c r="D11" s="23"/>
      <c r="E11" s="23"/>
      <c r="F11" s="23"/>
      <c r="G11" s="23"/>
      <c r="H11" s="20">
        <f>H12+H14+H16+H19+H22</f>
        <v>2040</v>
      </c>
      <c r="I11" s="20">
        <f>I12+I14+I16+I19</f>
        <v>623</v>
      </c>
      <c r="J11" s="20">
        <v>623</v>
      </c>
      <c r="P11" s="12"/>
    </row>
    <row r="12" spans="2:16" ht="18" customHeight="1">
      <c r="B12" s="13" t="s">
        <v>0</v>
      </c>
      <c r="C12" s="13" t="s">
        <v>1</v>
      </c>
      <c r="H12" s="12">
        <f>H13</f>
        <v>105</v>
      </c>
      <c r="I12" s="12">
        <f aca="true" t="shared" si="0" ref="I12:O12">I13</f>
        <v>77</v>
      </c>
      <c r="J12" s="12">
        <f t="shared" si="0"/>
        <v>77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/>
    </row>
    <row r="13" spans="2:16" ht="23.25" customHeight="1">
      <c r="B13" s="2" t="s">
        <v>2</v>
      </c>
      <c r="C13" s="2" t="s">
        <v>3</v>
      </c>
      <c r="H13" s="12">
        <v>105</v>
      </c>
      <c r="I13" s="12">
        <v>77</v>
      </c>
      <c r="J13" s="12">
        <v>77</v>
      </c>
      <c r="P13" s="12"/>
    </row>
    <row r="14" spans="2:16" ht="16.5" customHeight="1">
      <c r="B14" s="1" t="s">
        <v>4</v>
      </c>
      <c r="C14" s="3" t="s">
        <v>5</v>
      </c>
      <c r="H14" s="12">
        <f>H15</f>
        <v>25</v>
      </c>
      <c r="I14" s="12">
        <f aca="true" t="shared" si="1" ref="I14:O14">I15</f>
        <v>9</v>
      </c>
      <c r="J14" s="12">
        <f t="shared" si="1"/>
        <v>9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/>
    </row>
    <row r="15" spans="2:16" ht="21.75" customHeight="1">
      <c r="B15" s="4" t="s">
        <v>6</v>
      </c>
      <c r="C15" s="4" t="s">
        <v>7</v>
      </c>
      <c r="H15" s="12">
        <v>25</v>
      </c>
      <c r="I15" s="12">
        <v>9</v>
      </c>
      <c r="J15" s="12">
        <v>9</v>
      </c>
      <c r="P15" s="12"/>
    </row>
    <row r="16" spans="2:16" ht="20.25" customHeight="1">
      <c r="B16" s="3" t="s">
        <v>8</v>
      </c>
      <c r="C16" s="3" t="s">
        <v>9</v>
      </c>
      <c r="H16" s="12">
        <f>H17+H18</f>
        <v>1445</v>
      </c>
      <c r="I16" s="12">
        <v>533</v>
      </c>
      <c r="J16" s="12">
        <v>533</v>
      </c>
      <c r="P16" s="12"/>
    </row>
    <row r="17" spans="2:16" ht="16.5" customHeight="1">
      <c r="B17" s="4" t="s">
        <v>10</v>
      </c>
      <c r="C17" s="4" t="s">
        <v>11</v>
      </c>
      <c r="H17" s="12">
        <v>480</v>
      </c>
      <c r="I17" s="12">
        <v>123</v>
      </c>
      <c r="J17" s="12">
        <v>123</v>
      </c>
      <c r="P17" s="12"/>
    </row>
    <row r="18" spans="2:16" ht="47.25" customHeight="1">
      <c r="B18" s="4" t="s">
        <v>12</v>
      </c>
      <c r="C18" s="4" t="s">
        <v>13</v>
      </c>
      <c r="H18" s="12">
        <v>965</v>
      </c>
      <c r="I18" s="12">
        <v>410</v>
      </c>
      <c r="J18" s="12">
        <v>410</v>
      </c>
      <c r="P18" s="12"/>
    </row>
    <row r="19" spans="2:16" ht="49.5" customHeight="1" thickBot="1">
      <c r="B19" s="9" t="s">
        <v>14</v>
      </c>
      <c r="C19" s="5" t="s">
        <v>15</v>
      </c>
      <c r="H19" s="12">
        <v>465</v>
      </c>
      <c r="I19" s="12">
        <f aca="true" t="shared" si="2" ref="I19:O19">I20</f>
        <v>4</v>
      </c>
      <c r="J19" s="12">
        <f t="shared" si="2"/>
        <v>4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/>
    </row>
    <row r="20" spans="2:16" ht="37.5" customHeight="1" thickBot="1">
      <c r="B20" s="10" t="s">
        <v>16</v>
      </c>
      <c r="C20" s="6" t="s">
        <v>29</v>
      </c>
      <c r="H20" s="12">
        <v>465</v>
      </c>
      <c r="I20" s="12">
        <v>4</v>
      </c>
      <c r="J20" s="12">
        <v>4</v>
      </c>
      <c r="P20" s="12"/>
    </row>
    <row r="21" spans="2:16" ht="66" customHeight="1" thickBot="1">
      <c r="B21" s="11" t="s">
        <v>17</v>
      </c>
      <c r="C21" s="7" t="s">
        <v>18</v>
      </c>
      <c r="H21" s="12"/>
      <c r="I21" s="12"/>
      <c r="J21" s="12"/>
      <c r="P21" s="12"/>
    </row>
    <row r="22" spans="2:16" ht="35.25" customHeight="1" thickBot="1">
      <c r="B22" s="28" t="s">
        <v>41</v>
      </c>
      <c r="C22" s="27" t="s">
        <v>40</v>
      </c>
      <c r="H22" s="12"/>
      <c r="I22" s="12"/>
      <c r="J22" s="12"/>
      <c r="P22" s="12"/>
    </row>
    <row r="23" spans="2:16" ht="18.75" customHeight="1">
      <c r="B23" s="26" t="s">
        <v>19</v>
      </c>
      <c r="C23" s="26" t="s">
        <v>20</v>
      </c>
      <c r="H23" s="12">
        <f>H24+H25+H26</f>
        <v>1425</v>
      </c>
      <c r="I23" s="12">
        <f>I24+I25+I26</f>
        <v>2475</v>
      </c>
      <c r="J23" s="12">
        <f>J24+J25+J26</f>
        <v>2475</v>
      </c>
      <c r="P23" s="12"/>
    </row>
    <row r="24" spans="2:16" ht="33" customHeight="1">
      <c r="B24" s="8" t="s">
        <v>21</v>
      </c>
      <c r="C24" s="8" t="s">
        <v>22</v>
      </c>
      <c r="H24" s="12">
        <v>1294</v>
      </c>
      <c r="I24" s="12">
        <v>2272</v>
      </c>
      <c r="J24" s="12">
        <v>2272</v>
      </c>
      <c r="P24" s="12"/>
    </row>
    <row r="25" spans="2:16" ht="31.5">
      <c r="B25" s="8" t="s">
        <v>23</v>
      </c>
      <c r="C25" s="8" t="s">
        <v>24</v>
      </c>
      <c r="H25" s="12">
        <v>119</v>
      </c>
      <c r="I25" s="12">
        <v>143</v>
      </c>
      <c r="J25" s="12">
        <v>143</v>
      </c>
      <c r="P25" s="12"/>
    </row>
    <row r="26" spans="2:16" ht="31.5">
      <c r="B26" s="8" t="s">
        <v>25</v>
      </c>
      <c r="C26" s="8" t="s">
        <v>26</v>
      </c>
      <c r="H26" s="12">
        <v>12</v>
      </c>
      <c r="I26" s="12">
        <v>60</v>
      </c>
      <c r="J26" s="12">
        <v>60</v>
      </c>
      <c r="P26" s="12"/>
    </row>
    <row r="27" spans="2:16" ht="29.25" customHeight="1">
      <c r="B27" s="15" t="s">
        <v>27</v>
      </c>
      <c r="C27" s="15" t="s">
        <v>28</v>
      </c>
      <c r="H27" s="12"/>
      <c r="I27" s="12"/>
      <c r="J27" s="12"/>
      <c r="P27" s="12"/>
    </row>
    <row r="28" spans="2:16" ht="30" customHeight="1">
      <c r="B28" s="16" t="s">
        <v>34</v>
      </c>
      <c r="C28" s="16"/>
      <c r="D28" s="16"/>
      <c r="E28" s="16"/>
      <c r="F28" s="16"/>
      <c r="G28" s="16"/>
      <c r="H28" s="29">
        <f>H11+H23</f>
        <v>3465</v>
      </c>
      <c r="I28" s="21">
        <f>I11+I23</f>
        <v>3098</v>
      </c>
      <c r="J28" s="21">
        <f>J11+J23</f>
        <v>3098</v>
      </c>
      <c r="P28" s="25"/>
    </row>
  </sheetData>
  <sheetProtection/>
  <mergeCells count="5">
    <mergeCell ref="H9:J9"/>
    <mergeCell ref="B5:L6"/>
    <mergeCell ref="C1:M1"/>
    <mergeCell ref="C2:N2"/>
    <mergeCell ref="C3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Nechaevka</cp:lastModifiedBy>
  <cp:lastPrinted>2016-01-19T09:07:30Z</cp:lastPrinted>
  <dcterms:created xsi:type="dcterms:W3CDTF">1996-10-08T23:32:33Z</dcterms:created>
  <dcterms:modified xsi:type="dcterms:W3CDTF">2016-04-12T08:15:20Z</dcterms:modified>
  <cp:category/>
  <cp:version/>
  <cp:contentType/>
  <cp:contentStatus/>
</cp:coreProperties>
</file>