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81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<sst xmlns="http://schemas.openxmlformats.org/spreadsheetml/2006/main" count="100" uniqueCount="69">
  <si>
    <t>Наименование</t>
  </si>
  <si>
    <t>глава</t>
  </si>
  <si>
    <t>п/раздел</t>
  </si>
  <si>
    <t>цел. ст.</t>
  </si>
  <si>
    <t>сумма</t>
  </si>
  <si>
    <t>Администрация</t>
  </si>
  <si>
    <t>001</t>
  </si>
  <si>
    <t>0104</t>
  </si>
  <si>
    <t>з/плата</t>
  </si>
  <si>
    <t>отчислен.</t>
  </si>
  <si>
    <t>связь сот.</t>
  </si>
  <si>
    <t>имущ. нал.</t>
  </si>
  <si>
    <t>Итого:</t>
  </si>
  <si>
    <t>Резервный фонд</t>
  </si>
  <si>
    <t>Другие общие расходы</t>
  </si>
  <si>
    <t xml:space="preserve">Фонд компенсаций на выполнение </t>
  </si>
  <si>
    <t>гос.фед.полномочий по  регистрации</t>
  </si>
  <si>
    <t>актов гражданского  состояния</t>
  </si>
  <si>
    <t>з/плата с отчислен.</t>
  </si>
  <si>
    <t>Культура  СДК</t>
  </si>
  <si>
    <t>0801</t>
  </si>
  <si>
    <t>зарплата</t>
  </si>
  <si>
    <t>провед.меропр.</t>
  </si>
  <si>
    <t>ФК спорт</t>
  </si>
  <si>
    <t>ВУС</t>
  </si>
  <si>
    <t>0203</t>
  </si>
  <si>
    <t>0503</t>
  </si>
  <si>
    <t>ул.освещен.</t>
  </si>
  <si>
    <t>Всего:</t>
  </si>
  <si>
    <t>спорт меропр.</t>
  </si>
  <si>
    <t xml:space="preserve"> </t>
  </si>
  <si>
    <t>0111</t>
  </si>
  <si>
    <t>0113</t>
  </si>
  <si>
    <t>1102</t>
  </si>
  <si>
    <t>Разграничение земель</t>
  </si>
  <si>
    <t>0412</t>
  </si>
  <si>
    <t>Итого</t>
  </si>
  <si>
    <t xml:space="preserve">Председатель сельского собрания МО  </t>
  </si>
  <si>
    <t xml:space="preserve">           Администрация  МО СП  "сельсовет Нечаевский"</t>
  </si>
  <si>
    <t>0304</t>
  </si>
  <si>
    <t>121</t>
  </si>
  <si>
    <t>244</t>
  </si>
  <si>
    <t>852</t>
  </si>
  <si>
    <t>111</t>
  </si>
  <si>
    <t>870</t>
  </si>
  <si>
    <t>код цели</t>
  </si>
  <si>
    <t>Благоустройство</t>
  </si>
  <si>
    <t>Расшифровка бюджетных ассигнований по экст. на 2016 г.</t>
  </si>
  <si>
    <t>8830020000</t>
  </si>
  <si>
    <t>9990020680</t>
  </si>
  <si>
    <t>9998000590</t>
  </si>
  <si>
    <t>9960000590</t>
  </si>
  <si>
    <t>2020100590</t>
  </si>
  <si>
    <t>9980051180</t>
  </si>
  <si>
    <t>9980059300</t>
  </si>
  <si>
    <t>9997000590</t>
  </si>
  <si>
    <t xml:space="preserve"> СП "сельсовет Нечаевский"                                                                                              З.А.Цахилаев</t>
  </si>
  <si>
    <t>129</t>
  </si>
  <si>
    <t>242</t>
  </si>
  <si>
    <t>119</t>
  </si>
  <si>
    <t>приобрет. малоцен.матер.</t>
  </si>
  <si>
    <t>аренда помещен., ГСМ, хоз.расходы и прочие</t>
  </si>
  <si>
    <t>хоз.нужды,прочие расходы,приобр.</t>
  </si>
  <si>
    <t>243</t>
  </si>
  <si>
    <t>9996000590</t>
  </si>
  <si>
    <t>2460120000</t>
  </si>
  <si>
    <t>вид расходов</t>
  </si>
  <si>
    <t>хоз.нужды, приобрет</t>
  </si>
  <si>
    <t>ремонтные работы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</si>
</sst>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wrapText="1"/>
    </xf>
    <xf numFmtId="0" fontId="1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A47" sqref="A47"/>
    </sheetView>
  </sheetViews>
  <sheetFormatPr defaultColWidth="9.00390625" defaultRowHeight="12.75"/>
  <cols>
    <col min="1" max="1" width="36.25390625" style="0" customWidth="1"/>
    <col min="2" max="2" width="9.00390625" style="0" customWidth="1"/>
    <col min="3" max="3" width="8.25390625" style="0" customWidth="1"/>
    <col min="4" max="4" width="12.75390625" style="0" customWidth="1"/>
    <col min="5" max="5" width="9.875" style="0" customWidth="1"/>
    <col min="6" max="6" width="9.625" style="0" customWidth="1"/>
    <col min="7" max="7" width="27.75390625" style="0" customWidth="1"/>
    <col min="8" max="8" width="5.25390625" style="0" customWidth="1"/>
    <col min="9" max="9" width="10.125" style="0" customWidth="1"/>
    <col min="10" max="10" width="10.25390625" style="0" customWidth="1"/>
    <col min="11" max="11" width="9.875" style="0" customWidth="1"/>
  </cols>
  <sheetData>
    <row r="1" spans="2:6" ht="12.75">
      <c r="B1" s="5"/>
      <c r="C1" s="5"/>
      <c r="D1" s="5"/>
      <c r="E1" s="5"/>
      <c r="F1" s="5"/>
    </row>
    <row r="2" spans="1:7" ht="12.75">
      <c r="A2" s="9"/>
      <c r="B2" s="8" t="s">
        <v>38</v>
      </c>
      <c r="C2" s="10"/>
      <c r="D2" s="10"/>
      <c r="E2" s="8"/>
      <c r="F2" s="8"/>
      <c r="G2" s="1"/>
    </row>
    <row r="3" spans="1:7" ht="12.75">
      <c r="A3" s="1"/>
      <c r="B3" s="8" t="s">
        <v>47</v>
      </c>
      <c r="C3" s="8"/>
      <c r="D3" s="8"/>
      <c r="E3" s="8"/>
      <c r="F3" s="8"/>
      <c r="G3" s="1"/>
    </row>
    <row r="4" spans="2:6" ht="12.75">
      <c r="B4" s="5"/>
      <c r="C4" s="5"/>
      <c r="D4" s="5"/>
      <c r="E4" s="5"/>
      <c r="F4" s="5"/>
    </row>
    <row r="5" spans="1:8" ht="38.25">
      <c r="A5" s="2" t="s">
        <v>0</v>
      </c>
      <c r="B5" s="4" t="s">
        <v>1</v>
      </c>
      <c r="C5" s="4" t="s">
        <v>2</v>
      </c>
      <c r="D5" s="4" t="s">
        <v>3</v>
      </c>
      <c r="E5" s="20" t="s">
        <v>66</v>
      </c>
      <c r="F5" s="7" t="s">
        <v>4</v>
      </c>
      <c r="G5" s="3"/>
      <c r="H5" s="15" t="s">
        <v>45</v>
      </c>
    </row>
    <row r="6" spans="1:7" ht="12.75">
      <c r="A6" s="2" t="s">
        <v>5</v>
      </c>
      <c r="B6" s="6" t="s">
        <v>6</v>
      </c>
      <c r="C6" s="6" t="s">
        <v>7</v>
      </c>
      <c r="D6" s="6" t="s">
        <v>48</v>
      </c>
      <c r="E6" s="6" t="s">
        <v>40</v>
      </c>
      <c r="F6" s="7">
        <v>1160</v>
      </c>
      <c r="G6" s="3" t="s">
        <v>8</v>
      </c>
    </row>
    <row r="7" spans="1:7" ht="12.75">
      <c r="A7" s="2"/>
      <c r="B7" s="6"/>
      <c r="C7" s="6"/>
      <c r="D7" s="6"/>
      <c r="E7" s="6" t="s">
        <v>57</v>
      </c>
      <c r="F7" s="7">
        <v>350</v>
      </c>
      <c r="G7" s="3" t="s">
        <v>9</v>
      </c>
    </row>
    <row r="8" spans="1:7" ht="12.75">
      <c r="A8" s="2"/>
      <c r="B8" s="6"/>
      <c r="C8" s="6"/>
      <c r="D8" s="6"/>
      <c r="E8" s="6" t="s">
        <v>58</v>
      </c>
      <c r="F8" s="7">
        <v>35</v>
      </c>
      <c r="G8" s="3" t="s">
        <v>10</v>
      </c>
    </row>
    <row r="9" spans="1:7" ht="12.75">
      <c r="A9" s="2"/>
      <c r="B9" s="6"/>
      <c r="C9" s="6"/>
      <c r="D9" s="6"/>
      <c r="E9" s="6" t="s">
        <v>63</v>
      </c>
      <c r="F9" s="7">
        <v>38</v>
      </c>
      <c r="G9" s="3" t="s">
        <v>68</v>
      </c>
    </row>
    <row r="10" spans="1:7" ht="25.5">
      <c r="A10" s="2"/>
      <c r="B10" s="6"/>
      <c r="C10" s="6"/>
      <c r="D10" s="6"/>
      <c r="E10" s="6" t="s">
        <v>41</v>
      </c>
      <c r="F10" s="7">
        <v>370</v>
      </c>
      <c r="G10" s="18" t="s">
        <v>61</v>
      </c>
    </row>
    <row r="11" spans="1:7" ht="12.75">
      <c r="A11" s="2"/>
      <c r="B11" s="6"/>
      <c r="C11" s="6"/>
      <c r="D11" s="6"/>
      <c r="E11" s="6" t="s">
        <v>42</v>
      </c>
      <c r="F11" s="7">
        <v>30</v>
      </c>
      <c r="G11" s="3" t="s">
        <v>11</v>
      </c>
    </row>
    <row r="12" spans="1:7" ht="12.75">
      <c r="A12" s="2" t="s">
        <v>12</v>
      </c>
      <c r="B12" s="6"/>
      <c r="C12" s="6"/>
      <c r="D12" s="6"/>
      <c r="E12" s="6"/>
      <c r="F12" s="7">
        <f>SUM(F6:F11)</f>
        <v>1983</v>
      </c>
      <c r="G12" s="3"/>
    </row>
    <row r="13" spans="1:7" ht="12.75">
      <c r="A13" s="2" t="s">
        <v>13</v>
      </c>
      <c r="B13" s="6" t="s">
        <v>6</v>
      </c>
      <c r="C13" s="6" t="s">
        <v>31</v>
      </c>
      <c r="D13" s="6" t="s">
        <v>49</v>
      </c>
      <c r="E13" s="6" t="s">
        <v>44</v>
      </c>
      <c r="F13" s="7">
        <v>10</v>
      </c>
      <c r="G13" s="3"/>
    </row>
    <row r="14" spans="1:7" ht="12.75">
      <c r="A14" s="2" t="s">
        <v>12</v>
      </c>
      <c r="B14" s="6"/>
      <c r="C14" s="6"/>
      <c r="D14" s="6"/>
      <c r="E14" s="6"/>
      <c r="F14" s="7">
        <f>SUM(F13)</f>
        <v>10</v>
      </c>
      <c r="G14" s="3"/>
    </row>
    <row r="15" spans="1:7" ht="12.75">
      <c r="A15" s="2" t="s">
        <v>34</v>
      </c>
      <c r="B15" s="6" t="s">
        <v>6</v>
      </c>
      <c r="C15" s="6" t="s">
        <v>35</v>
      </c>
      <c r="D15" s="6" t="s">
        <v>50</v>
      </c>
      <c r="E15" s="6" t="s">
        <v>41</v>
      </c>
      <c r="F15" s="7">
        <v>50</v>
      </c>
      <c r="G15" s="3"/>
    </row>
    <row r="16" spans="1:7" ht="12.75">
      <c r="A16" s="2" t="s">
        <v>12</v>
      </c>
      <c r="B16" s="6"/>
      <c r="C16" s="6"/>
      <c r="D16" s="6"/>
      <c r="E16" s="6"/>
      <c r="F16" s="7">
        <f>SUM(F15)</f>
        <v>50</v>
      </c>
      <c r="G16" s="3"/>
    </row>
    <row r="17" spans="1:7" ht="12.75">
      <c r="A17" s="2" t="s">
        <v>14</v>
      </c>
      <c r="B17" s="6" t="s">
        <v>6</v>
      </c>
      <c r="C17" s="6" t="s">
        <v>32</v>
      </c>
      <c r="D17" s="6" t="s">
        <v>51</v>
      </c>
      <c r="E17" s="6" t="s">
        <v>40</v>
      </c>
      <c r="F17" s="7">
        <v>731</v>
      </c>
      <c r="G17" s="3" t="s">
        <v>18</v>
      </c>
    </row>
    <row r="18" spans="1:7" ht="12.75">
      <c r="A18" s="2"/>
      <c r="B18" s="6"/>
      <c r="C18" s="6"/>
      <c r="D18" s="6"/>
      <c r="E18" s="6" t="s">
        <v>57</v>
      </c>
      <c r="F18" s="7">
        <v>220</v>
      </c>
      <c r="G18" s="3"/>
    </row>
    <row r="19" spans="1:7" ht="12.75">
      <c r="A19" s="2"/>
      <c r="B19" s="6"/>
      <c r="C19" s="6"/>
      <c r="D19" s="6"/>
      <c r="E19" s="6" t="s">
        <v>41</v>
      </c>
      <c r="F19" s="7">
        <v>113.9</v>
      </c>
      <c r="G19" s="3" t="s">
        <v>67</v>
      </c>
    </row>
    <row r="20" spans="1:7" ht="12.75">
      <c r="A20" s="2" t="s">
        <v>12</v>
      </c>
      <c r="B20" s="6"/>
      <c r="C20" s="6"/>
      <c r="D20" s="6"/>
      <c r="E20" s="6"/>
      <c r="F20" s="7">
        <f>SUM(F17:F19)</f>
        <v>1064.9</v>
      </c>
      <c r="G20" s="3"/>
    </row>
    <row r="21" spans="1:8" ht="12.75">
      <c r="A21" s="2" t="s">
        <v>15</v>
      </c>
      <c r="B21" s="6" t="s">
        <v>6</v>
      </c>
      <c r="C21" s="6" t="s">
        <v>39</v>
      </c>
      <c r="D21" s="6" t="s">
        <v>54</v>
      </c>
      <c r="E21" s="6" t="s">
        <v>41</v>
      </c>
      <c r="F21" s="7">
        <v>12</v>
      </c>
      <c r="G21" s="3" t="s">
        <v>60</v>
      </c>
      <c r="H21">
        <v>783</v>
      </c>
    </row>
    <row r="22" spans="1:7" ht="12.75">
      <c r="A22" s="2" t="s">
        <v>16</v>
      </c>
      <c r="B22" s="6"/>
      <c r="C22" s="6"/>
      <c r="D22" s="6"/>
      <c r="E22" s="6"/>
      <c r="F22" s="7"/>
      <c r="G22" s="3"/>
    </row>
    <row r="23" spans="1:7" ht="12.75">
      <c r="A23" s="2" t="s">
        <v>17</v>
      </c>
      <c r="B23" s="6"/>
      <c r="C23" s="6"/>
      <c r="D23" s="6"/>
      <c r="E23" s="6"/>
      <c r="F23" s="7"/>
      <c r="G23" s="3"/>
    </row>
    <row r="24" spans="1:7" ht="12.75">
      <c r="A24" s="2" t="s">
        <v>12</v>
      </c>
      <c r="B24" s="6"/>
      <c r="C24" s="6"/>
      <c r="D24" s="6"/>
      <c r="E24" s="6"/>
      <c r="F24" s="7">
        <f>SUM(F21:F23)</f>
        <v>12</v>
      </c>
      <c r="G24" s="3"/>
    </row>
    <row r="25" spans="1:8" ht="12.75">
      <c r="A25" s="11" t="s">
        <v>24</v>
      </c>
      <c r="B25" s="6" t="s">
        <v>6</v>
      </c>
      <c r="C25" s="6" t="s">
        <v>25</v>
      </c>
      <c r="D25" s="6" t="s">
        <v>53</v>
      </c>
      <c r="E25" s="6" t="s">
        <v>40</v>
      </c>
      <c r="F25" s="7">
        <v>91</v>
      </c>
      <c r="G25" s="3" t="s">
        <v>21</v>
      </c>
      <c r="H25">
        <v>365</v>
      </c>
    </row>
    <row r="26" spans="1:7" ht="12.75">
      <c r="A26" s="11"/>
      <c r="B26" s="6"/>
      <c r="C26" s="6"/>
      <c r="D26" s="6"/>
      <c r="E26" s="6" t="s">
        <v>57</v>
      </c>
      <c r="F26" s="7">
        <v>28</v>
      </c>
      <c r="G26" s="3" t="s">
        <v>9</v>
      </c>
    </row>
    <row r="27" spans="1:7" ht="12.75">
      <c r="A27" s="11" t="s">
        <v>12</v>
      </c>
      <c r="B27" s="6"/>
      <c r="C27" s="6"/>
      <c r="D27" s="6"/>
      <c r="E27" s="6"/>
      <c r="F27" s="7">
        <f>F25+F26</f>
        <v>119</v>
      </c>
      <c r="G27" s="13"/>
    </row>
    <row r="28" spans="1:7" ht="12.75">
      <c r="A28" s="2" t="s">
        <v>19</v>
      </c>
      <c r="B28" s="6" t="s">
        <v>6</v>
      </c>
      <c r="C28" s="6" t="s">
        <v>20</v>
      </c>
      <c r="D28" s="6" t="s">
        <v>52</v>
      </c>
      <c r="E28" s="6" t="s">
        <v>43</v>
      </c>
      <c r="F28" s="7">
        <v>364</v>
      </c>
      <c r="G28" s="3" t="s">
        <v>21</v>
      </c>
    </row>
    <row r="29" spans="1:7" ht="12.75">
      <c r="A29" s="2"/>
      <c r="B29" s="6"/>
      <c r="C29" s="6"/>
      <c r="D29" s="6"/>
      <c r="E29" s="6" t="s">
        <v>59</v>
      </c>
      <c r="F29" s="7">
        <v>110</v>
      </c>
      <c r="G29" s="3" t="s">
        <v>9</v>
      </c>
    </row>
    <row r="30" spans="1:7" ht="12.75">
      <c r="A30" s="2"/>
      <c r="B30" s="6"/>
      <c r="C30" s="6"/>
      <c r="D30" s="6"/>
      <c r="E30" s="6" t="s">
        <v>41</v>
      </c>
      <c r="F30" s="7"/>
      <c r="G30" s="3" t="s">
        <v>22</v>
      </c>
    </row>
    <row r="31" spans="1:7" ht="12.75">
      <c r="A31" s="2" t="s">
        <v>12</v>
      </c>
      <c r="B31" s="6"/>
      <c r="C31" s="6"/>
      <c r="D31" s="6"/>
      <c r="E31" s="6"/>
      <c r="F31" s="7">
        <f>SUM(F28:F30)</f>
        <v>474</v>
      </c>
      <c r="G31" s="3"/>
    </row>
    <row r="32" spans="1:7" ht="12.75">
      <c r="A32" s="11" t="s">
        <v>23</v>
      </c>
      <c r="B32" s="6" t="s">
        <v>6</v>
      </c>
      <c r="C32" s="6" t="s">
        <v>33</v>
      </c>
      <c r="D32" s="6" t="s">
        <v>65</v>
      </c>
      <c r="E32" s="6" t="s">
        <v>41</v>
      </c>
      <c r="F32" s="7">
        <v>40</v>
      </c>
      <c r="G32" s="13" t="s">
        <v>29</v>
      </c>
    </row>
    <row r="33" spans="1:7" ht="12.75">
      <c r="A33" s="11"/>
      <c r="B33" s="6"/>
      <c r="C33" s="6"/>
      <c r="D33" s="6"/>
      <c r="E33" s="6"/>
      <c r="F33" s="7">
        <v>20</v>
      </c>
      <c r="G33" s="13"/>
    </row>
    <row r="34" spans="1:7" ht="12.75">
      <c r="A34" s="11" t="s">
        <v>12</v>
      </c>
      <c r="B34" s="6"/>
      <c r="C34" s="6"/>
      <c r="D34" s="6"/>
      <c r="E34" s="6"/>
      <c r="F34" s="7">
        <f>F32+F33</f>
        <v>60</v>
      </c>
      <c r="G34" s="13"/>
    </row>
    <row r="35" spans="1:7" ht="12.75">
      <c r="A35" s="11" t="s">
        <v>46</v>
      </c>
      <c r="B35" s="6" t="s">
        <v>6</v>
      </c>
      <c r="C35" s="6" t="s">
        <v>26</v>
      </c>
      <c r="D35" s="6" t="s">
        <v>55</v>
      </c>
      <c r="E35" s="6" t="s">
        <v>41</v>
      </c>
      <c r="F35" s="7">
        <v>190</v>
      </c>
      <c r="G35" s="13" t="s">
        <v>27</v>
      </c>
    </row>
    <row r="36" spans="1:7" ht="25.5">
      <c r="A36" s="11"/>
      <c r="B36" s="6" t="s">
        <v>6</v>
      </c>
      <c r="C36" s="6" t="s">
        <v>26</v>
      </c>
      <c r="D36" s="6" t="s">
        <v>64</v>
      </c>
      <c r="E36" s="6" t="s">
        <v>41</v>
      </c>
      <c r="F36" s="7">
        <v>97</v>
      </c>
      <c r="G36" s="19" t="s">
        <v>62</v>
      </c>
    </row>
    <row r="37" spans="1:7" ht="12.75">
      <c r="A37" s="11"/>
      <c r="B37" s="6"/>
      <c r="C37" s="6"/>
      <c r="D37" s="6"/>
      <c r="E37" s="6"/>
      <c r="F37" s="7">
        <f>SUM(F35:F36)</f>
        <v>287</v>
      </c>
      <c r="G37" s="13"/>
    </row>
    <row r="38" spans="1:7" ht="12.75">
      <c r="A38" s="11"/>
      <c r="B38" s="6"/>
      <c r="C38" s="6"/>
      <c r="D38" s="6"/>
      <c r="E38" s="14"/>
      <c r="F38" s="5"/>
      <c r="G38" s="13"/>
    </row>
    <row r="39" spans="1:7" ht="12.75">
      <c r="A39" s="11" t="s">
        <v>36</v>
      </c>
      <c r="B39" s="6"/>
      <c r="C39" s="6"/>
      <c r="D39" s="6" t="s">
        <v>30</v>
      </c>
      <c r="E39" s="5"/>
      <c r="F39" s="14"/>
      <c r="G39" s="13"/>
    </row>
    <row r="40" spans="1:7" ht="12.75">
      <c r="A40" s="11" t="s">
        <v>28</v>
      </c>
      <c r="B40" s="12"/>
      <c r="C40" s="12"/>
      <c r="D40" s="12"/>
      <c r="E40" s="12"/>
      <c r="F40" s="7">
        <f>F12+F14+F16+F20+F24+F31+F34+F27+F37</f>
        <v>4059.9</v>
      </c>
      <c r="G40" s="13"/>
    </row>
    <row r="41" spans="2:6" ht="12.75">
      <c r="B41" s="5"/>
      <c r="C41" s="5"/>
      <c r="D41" s="5"/>
      <c r="E41" s="5"/>
      <c r="F41" s="5"/>
    </row>
    <row r="42" spans="2:6" ht="12.75">
      <c r="B42" s="5"/>
      <c r="C42" s="5"/>
      <c r="D42" s="5"/>
      <c r="E42" s="5"/>
      <c r="F42" s="5"/>
    </row>
    <row r="43" spans="2:6" ht="12.75">
      <c r="B43" s="5"/>
      <c r="C43" s="5"/>
      <c r="D43" s="5"/>
      <c r="E43" s="5"/>
      <c r="F43" s="5"/>
    </row>
    <row r="44" spans="1:6" ht="12.75">
      <c r="A44" s="15"/>
      <c r="B44" s="5"/>
      <c r="C44" s="5"/>
      <c r="D44" s="5"/>
      <c r="E44" s="5"/>
      <c r="F44" s="5"/>
    </row>
    <row r="45" spans="1:6" ht="15.75">
      <c r="A45" s="16" t="s">
        <v>37</v>
      </c>
      <c r="B45" s="5"/>
      <c r="C45" s="5"/>
      <c r="D45" s="5"/>
      <c r="E45" s="5"/>
      <c r="F45" s="5"/>
    </row>
    <row r="46" spans="1:6" ht="15.75">
      <c r="A46" s="16" t="s">
        <v>56</v>
      </c>
      <c r="B46" s="17"/>
      <c r="C46" s="17"/>
      <c r="D46" s="17"/>
      <c r="E46" s="5"/>
      <c r="F46" s="5"/>
    </row>
    <row r="47" spans="2:6" ht="12.75">
      <c r="B47" s="5"/>
      <c r="C47" s="5"/>
      <c r="D47" s="5"/>
      <c r="E47" s="5"/>
      <c r="F47" s="5"/>
    </row>
    <row r="48" spans="2:6" ht="12.75">
      <c r="B48" s="5"/>
      <c r="C48" s="5"/>
      <c r="D48" s="5"/>
      <c r="E48" s="5"/>
      <c r="F48" s="5"/>
    </row>
    <row r="49" spans="2:6" ht="12.75">
      <c r="B49" s="5"/>
      <c r="C49" s="5"/>
      <c r="D49" s="5"/>
      <c r="E49" s="5"/>
      <c r="F49" s="5"/>
    </row>
    <row r="50" spans="2:6" ht="12.75">
      <c r="B50" s="5"/>
      <c r="C50" s="5"/>
      <c r="D50" s="5"/>
      <c r="E50" s="5"/>
      <c r="F50" s="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Нечаевка</dc:creator>
  <cp:keywords/>
  <dc:description/>
  <cp:lastModifiedBy>Nechaevka</cp:lastModifiedBy>
  <cp:lastPrinted>2016-02-09T00:32:18Z</cp:lastPrinted>
  <dcterms:created xsi:type="dcterms:W3CDTF">2010-02-15T08:19:23Z</dcterms:created>
  <dcterms:modified xsi:type="dcterms:W3CDTF">2016-04-12T08:15:59Z</dcterms:modified>
  <cp:category/>
  <cp:version/>
  <cp:contentType/>
  <cp:contentStatus/>
</cp:coreProperties>
</file>